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16792BC1-5CBB-484C-9F88-91A2F8F9B4F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<sst xmlns="http://schemas.openxmlformats.org/spreadsheetml/2006/main" count="2796" uniqueCount="886">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</sst>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364</v>
      </c>
      <c r="B10" s="102"/>
      <c r="C10" s="94" t="str">
        <f>VLOOKUP(A10,'TRE- BLOQUE 1'!1:1048576,5,0)</f>
        <v>G. Obras en Líneas en Explotación</v>
      </c>
      <c r="D10" s="94"/>
      <c r="E10" s="94"/>
      <c r="F10" s="94"/>
      <c r="G10" s="94" t="str">
        <f>VLOOKUP(A10,'TRE- BLOQUE 1'!1:1048576,7,0)</f>
        <v>Técnico/a 1</v>
      </c>
      <c r="H10" s="94"/>
      <c r="I10" s="95" t="str">
        <f>VLOOKUP(A10,'TRE- BLOQUE 1'!1:1048576,10,0)</f>
        <v>Técnico/a de vía en Obras Ferroviarias de línea convencional.</v>
      </c>
      <c r="J10" s="96"/>
      <c r="K10" s="94" t="str">
        <f>VLOOKUP(A10,'TRE- BLOQUE 1'!1:1048576,13,0)</f>
        <v>Sevilla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4 años de experiencia en proyectos y/u obras ferroviarias de infraestructura y vía.
 - Valorable conocimiento de los procedimientos del ADIF.
 - Valorable conocimientos de software de diseño.</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CQVam+WYhiMchHxFXKGSl1cW/0y8Vsr37cQWXHpZ6zcnBCuJnDn3OdNNVQ344Kl44YEtMFphViXcx1M031QkJg==" saltValue="GHDqGGIA+CNspFH2wWMPF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2023-02-27T12:28:11Z</dcterms:modified>
</cp:coreProperties>
</file>